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PETUNJUK" sheetId="1" state="visible" r:id="rId1"/>
    <sheet xmlns:r="http://schemas.openxmlformats.org/officeDocument/2006/relationships" name="INPUT" sheetId="2" state="visible" r:id="rId2"/>
    <sheet xmlns:r="http://schemas.openxmlformats.org/officeDocument/2006/relationships" name="OUTPUT" sheetId="3" state="visible" r:id="rId3"/>
  </sheets>
  <definedNames>
    <definedName name="_xlnm.Print_Area" localSheetId="0">'PETUNJUK'!$A$1:$A$12</definedName>
    <definedName name="_xlnm.Print_Area" localSheetId="1">'INPUT'!$A$1:$C$13</definedName>
    <definedName name="_xlnm.Print_Area" localSheetId="2">'OUTPUT'!$A$1:$D$15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00"/>
    <numFmt numFmtId="165" formatCode="0.0000"/>
  </numFmts>
  <fonts count="7">
    <font>
      <name val="Calibri"/>
      <family val="2"/>
      <color theme="1"/>
      <sz val="11"/>
      <scheme val="minor"/>
    </font>
    <font>
      <b val="1"/>
      <color rgb="00192B2B"/>
      <sz val="16"/>
    </font>
    <font>
      <b val="1"/>
      <color rgb="00192B2B"/>
      <sz val="14"/>
    </font>
    <font>
      <b val="1"/>
      <color rgb="00192B2B"/>
      <sz val="11"/>
    </font>
    <font>
      <b val="1"/>
    </font>
    <font>
      <i val="1"/>
    </font>
    <font>
      <b val="1"/>
      <sz val="12"/>
    </font>
  </fonts>
  <fills count="4">
    <fill>
      <patternFill/>
    </fill>
    <fill>
      <patternFill patternType="gray125"/>
    </fill>
    <fill>
      <patternFill patternType="solid">
        <fgColor rgb="00F3C9A7"/>
      </patternFill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center" wrapText="1"/>
    </xf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  <xf numFmtId="2" fontId="0" fillId="3" borderId="1" applyProtection="1" pivotButton="0" quotePrefix="0" xfId="0">
      <protection locked="0" hidden="0"/>
    </xf>
    <xf numFmtId="0" fontId="0" fillId="0" borderId="1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  <xf numFmtId="164" fontId="0" fillId="0" borderId="1" applyAlignment="1" pivotButton="0" quotePrefix="0" xfId="0">
      <alignment vertical="center" wrapText="1"/>
    </xf>
    <xf numFmtId="2" fontId="0" fillId="0" borderId="1" pivotButton="0" quotePrefix="0" xfId="0"/>
    <xf numFmtId="165" fontId="0" fillId="0" borderId="1" pivotButton="0" quotePrefix="0" xfId="0"/>
    <xf numFmtId="0" fontId="6" fillId="0" borderId="1" applyAlignment="1" pivotButton="0" quotePrefix="0" xfId="0">
      <alignment vertical="center" wrapText="1"/>
    </xf>
    <xf numFmtId="2" fontId="6" fillId="0" borderId="1" pivotButton="0" quotePrefix="0" xfId="0"/>
    <xf numFmtId="0" fontId="4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11"/>
  <sheetViews>
    <sheetView workbookViewId="0">
      <selection activeCell="A1" sqref="A1"/>
    </sheetView>
  </sheetViews>
  <sheetFormatPr baseColWidth="8" defaultRowHeight="15"/>
  <cols>
    <col width="85" customWidth="1" min="1" max="1"/>
  </cols>
  <sheetData>
    <row r="1" ht="22" customHeight="1">
      <c r="A1" s="1" t="inlineStr">
        <is>
          <t>FSA Lab</t>
        </is>
      </c>
    </row>
    <row r="2" ht="22" customHeight="1">
      <c r="A2" s="2" t="inlineStr">
        <is>
          <t>Petunjuk</t>
        </is>
      </c>
    </row>
    <row r="3" ht="42" customHeight="1">
      <c r="A3" s="3" t="inlineStr">
        <is>
          <t>Baca dulu sebelum mengisi.</t>
        </is>
      </c>
    </row>
    <row r="4"/>
    <row r="5" ht="38" customHeight="1">
      <c r="A5" s="3" t="inlineStr">
        <is>
          <t>Sheet INPUT: ganti angka pada sel biru muda. Sheet lain terkunci agar rumus tidak rusak.</t>
        </is>
      </c>
    </row>
    <row r="6" ht="23" customHeight="1">
      <c r="A6" s="3" t="inlineStr">
        <is>
          <t>Kata sandi proteksi sheet: fsalab (bila ingin membuka kunci).</t>
        </is>
      </c>
    </row>
    <row r="7" ht="38" customHeight="1">
      <c r="A7" s="3" t="inlineStr">
        <is>
          <t>Angka prefill memakai PT Cemerlang Abadi (ilustratif, Rp juta) — konsisten dengan Ratio Lab.</t>
        </is>
      </c>
    </row>
    <row r="8" ht="38" customHeight="1">
      <c r="A8" s="3" t="inlineStr">
        <is>
          <t>File dibuka di Microsoft Excel, Google Sheets, atau LibreOffice. Rumus memakai fungsi klasik saja.</t>
        </is>
      </c>
    </row>
    <row r="9" ht="23" customHeight="1">
      <c r="A9" s="3" t="inlineStr">
        <is>
          <t>Isi 5 rasio Altman (X1 s.d. X5) sebagai desimal (contoh: 0,26 ditulis 0.26).</t>
        </is>
      </c>
    </row>
    <row r="10" ht="38" customHeight="1">
      <c r="A10" s="3" t="inlineStr">
        <is>
          <t>Template ini memakai varian Z' (Altman 1993) untuk perusahaan PRIVAT: X4 = nilai BUKU ekuitas / total liabilitas (bukan nilai pasar).</t>
        </is>
      </c>
    </row>
    <row r="11" ht="38" customHeight="1">
      <c r="A11" s="3" t="inlineStr">
        <is>
          <t>Zona Z': di atas 2,90 = SAFE; 1,23-2,90 = GREY ZONE; di bawah 1,23 = DISTRESS. BUKAN ambang Z klasik (2,99/1,81).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DE25"/>
  <mergeCells count="10">
    <mergeCell ref="A8"/>
    <mergeCell ref="A6"/>
    <mergeCell ref="A9"/>
    <mergeCell ref="A3"/>
    <mergeCell ref="A7"/>
    <mergeCell ref="A2"/>
    <mergeCell ref="A10"/>
    <mergeCell ref="A11"/>
    <mergeCell ref="A5"/>
    <mergeCell ref="A1"/>
  </mergeCells>
  <pageMargins left="0.5" right="0.5" top="0.5" bottom="0.5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52" customWidth="1" min="3" max="3"/>
  </cols>
  <sheetData>
    <row r="1" ht="22" customHeight="1">
      <c r="A1" s="1" t="inlineStr">
        <is>
          <t>FSA Lab</t>
        </is>
      </c>
    </row>
    <row r="2" ht="22" customHeight="1">
      <c r="A2" s="2" t="inlineStr">
        <is>
          <t>Kalkulator Altman Z'-Score (Perusahaan Privat)</t>
        </is>
      </c>
    </row>
    <row r="3" ht="42" customHeight="1">
      <c r="A3" s="3" t="inlineStr">
        <is>
          <t>Isi kolom NILAI (sel biru muda) dengan 5 rasio. Lihat hasil di sheet OUTPUT. Desimal memakai titik.</t>
        </is>
      </c>
    </row>
    <row r="4"/>
    <row r="5">
      <c r="A5" s="4" t="inlineStr">
        <is>
          <t>Rasio</t>
        </is>
      </c>
      <c r="B5" s="4" t="inlineStr">
        <is>
          <t>Nilai</t>
        </is>
      </c>
      <c r="C5" s="4" t="inlineStr">
        <is>
          <t>Keterangan</t>
        </is>
      </c>
    </row>
    <row r="6">
      <c r="A6" s="5" t="inlineStr">
        <is>
          <t>X1</t>
        </is>
      </c>
      <c r="B6" s="6" t="n">
        <v>0.26</v>
      </c>
      <c r="C6" s="7" t="inlineStr">
        <is>
          <t>Modal kerja / Total aset (WC/TA)</t>
        </is>
      </c>
    </row>
    <row r="7">
      <c r="A7" s="5" t="inlineStr">
        <is>
          <t>X2</t>
        </is>
      </c>
      <c r="B7" s="6" t="n">
        <v>0.18</v>
      </c>
      <c r="C7" s="7" t="inlineStr">
        <is>
          <t>Laba ditahan / Total aset (RE/TA)</t>
        </is>
      </c>
    </row>
    <row r="8">
      <c r="A8" s="5" t="inlineStr">
        <is>
          <t>X3</t>
        </is>
      </c>
      <c r="B8" s="6" t="n">
        <v>0.16</v>
      </c>
      <c r="C8" s="7" t="inlineStr">
        <is>
          <t>EBIT / Total aset (EBIT/TA)</t>
        </is>
      </c>
    </row>
    <row r="9">
      <c r="A9" s="5" t="inlineStr">
        <is>
          <t>X4</t>
        </is>
      </c>
      <c r="B9" s="6" t="n">
        <v>0.66</v>
      </c>
      <c r="C9" s="7" t="inlineStr">
        <is>
          <t>Nilai BUKU ekuitas / Total liabilitas (BVE/TL)</t>
        </is>
      </c>
    </row>
    <row r="10">
      <c r="A10" s="5" t="inlineStr">
        <is>
          <t>X5</t>
        </is>
      </c>
      <c r="B10" s="6" t="n">
        <v>1.15</v>
      </c>
      <c r="C10" s="7" t="inlineStr">
        <is>
          <t>Penjualan / Total aset (S/TA)</t>
        </is>
      </c>
    </row>
    <row r="11"/>
    <row r="12" ht="36" customHeight="1">
      <c r="A12" s="8" t="inlineStr">
        <is>
          <t>Prefill = PT Cemerlang Abadi 2025 (kanonis, ilustratif): Z' = 2,26, zona grey. Varian Z' untuk perusahaan privat.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DE25"/>
  <mergeCells count="4">
    <mergeCell ref="A1:C1"/>
    <mergeCell ref="A3:C3"/>
    <mergeCell ref="A2:C2"/>
    <mergeCell ref="A12:C12"/>
  </mergeCells>
  <pageMargins left="0.5" right="0.5" top="0.5" bottom="0.5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8" customWidth="1" min="3" max="3"/>
    <col width="16" customWidth="1" min="4" max="4"/>
  </cols>
  <sheetData>
    <row r="1" ht="22" customHeight="1">
      <c r="A1" s="1" t="inlineStr">
        <is>
          <t>FSA Lab</t>
        </is>
      </c>
    </row>
    <row r="2" ht="22" customHeight="1">
      <c r="A2" s="2" t="inlineStr">
        <is>
          <t>Hasil Altman Z'-Score (Perusahaan Privat)</t>
        </is>
      </c>
    </row>
    <row r="3" ht="42" customHeight="1">
      <c r="A3" s="3" t="inlineStr">
        <is>
          <t>Rumus otomatis dari sheet INPUT. Sheet ini terkunci.</t>
        </is>
      </c>
    </row>
    <row r="4"/>
    <row r="5">
      <c r="A5" s="4" t="inlineStr">
        <is>
          <t>Komponen</t>
        </is>
      </c>
      <c r="B5" s="4" t="inlineStr">
        <is>
          <t>Koefisien</t>
        </is>
      </c>
      <c r="C5" s="4" t="inlineStr">
        <is>
          <t>Nilai (dari INPUT)</t>
        </is>
      </c>
      <c r="D5" s="4" t="inlineStr">
        <is>
          <t>Kontribusi</t>
        </is>
      </c>
    </row>
    <row r="6">
      <c r="A6" s="7" t="inlineStr">
        <is>
          <t>X1</t>
        </is>
      </c>
      <c r="B6" s="9" t="n">
        <v>0.717</v>
      </c>
      <c r="C6" s="10">
        <f>INPUT!B6</f>
        <v/>
      </c>
      <c r="D6" s="11">
        <f>B6*C6</f>
        <v/>
      </c>
    </row>
    <row r="7">
      <c r="A7" s="7" t="inlineStr">
        <is>
          <t>X2</t>
        </is>
      </c>
      <c r="B7" s="9" t="n">
        <v>0.847</v>
      </c>
      <c r="C7" s="10">
        <f>INPUT!B7</f>
        <v/>
      </c>
      <c r="D7" s="11">
        <f>B7*C7</f>
        <v/>
      </c>
    </row>
    <row r="8">
      <c r="A8" s="7" t="inlineStr">
        <is>
          <t>X3</t>
        </is>
      </c>
      <c r="B8" s="9" t="n">
        <v>3.107</v>
      </c>
      <c r="C8" s="10">
        <f>INPUT!B8</f>
        <v/>
      </c>
      <c r="D8" s="11">
        <f>B8*C8</f>
        <v/>
      </c>
    </row>
    <row r="9">
      <c r="A9" s="7" t="inlineStr">
        <is>
          <t>X4</t>
        </is>
      </c>
      <c r="B9" s="9" t="n">
        <v>0.42</v>
      </c>
      <c r="C9" s="10">
        <f>INPUT!B9</f>
        <v/>
      </c>
      <c r="D9" s="11">
        <f>B9*C9</f>
        <v/>
      </c>
    </row>
    <row r="10">
      <c r="A10" s="7" t="inlineStr">
        <is>
          <t>X5</t>
        </is>
      </c>
      <c r="B10" s="9" t="n">
        <v>0.998</v>
      </c>
      <c r="C10" s="10">
        <f>INPUT!B10</f>
        <v/>
      </c>
      <c r="D10" s="11">
        <f>B10*C10</f>
        <v/>
      </c>
    </row>
    <row r="11">
      <c r="A11" s="12" t="inlineStr">
        <is>
          <t>Z'-SCORE</t>
        </is>
      </c>
      <c r="D11" s="13">
        <f>SUM(D6:D10)</f>
        <v/>
      </c>
    </row>
    <row r="12"/>
    <row r="13" ht="30" customHeight="1">
      <c r="A13" s="5" t="inlineStr">
        <is>
          <t>Zona</t>
        </is>
      </c>
      <c r="B13" s="14">
        <f>IF(D11&gt;2.90,"SAFE — risiko kebangkrutan rendah",IF(D11&lt;1.23,"DISTRESS — risiko kebangkrutan tinggi","GREY ZONE — waspada, butuh analisis lanjutan"))</f>
        <v/>
      </c>
    </row>
    <row r="14" ht="68" customHeight="1">
      <c r="A14" s="7" t="inlineStr">
        <is>
          <t>Catatan</t>
        </is>
      </c>
      <c r="B14" s="3" t="inlineStr">
        <is>
          <t>Varian Z' (Altman 1993) untuk perusahaan PRIVAT: X4 memakai nilai BUKU ekuitas (bukan nilai pasar). Ambang 2,90 / 1,23. BUKAN Z klasik 1968 (untuk manufaktur publik, ambang 2,99/1,81). Skor adalah sinyal, bukan vonis.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DE25"/>
  <mergeCells count="6">
    <mergeCell ref="A1:D1"/>
    <mergeCell ref="A11:C11"/>
    <mergeCell ref="B14:D14"/>
    <mergeCell ref="A3:D3"/>
    <mergeCell ref="B13:D13"/>
    <mergeCell ref="A2:D2"/>
  </mergeCells>
  <pageMargins left="0.5" right="0.5" top="0.5" bottom="0.5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2026-11-04T01:32:02+00:00Z</dcterms:created>
  <dcterms:modified xmlns:dcterms="http://purl.org/dc/terms/" xmlns:xsi="http://www.w3.org/2001/XMLSchema-instance" xsi:type="dcterms:W3CDTF">2026-11-04T01:32:02+00:00Z</dcterms:modified>
</cp:coreProperties>
</file>